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ummary" sheetId="1" r:id="rId1"/>
    <sheet name="ASSETS" sheetId="3" r:id="rId2"/>
    <sheet name="LIABILITIES" sheetId="2" r:id="rId3"/>
  </sheets>
  <calcPr calcId="124519"/>
</workbook>
</file>

<file path=xl/calcChain.xml><?xml version="1.0" encoding="utf-8"?>
<calcChain xmlns="http://schemas.openxmlformats.org/spreadsheetml/2006/main">
  <c r="B14" i="1"/>
  <c r="B58" i="2"/>
  <c r="B57"/>
  <c r="F13"/>
  <c r="C58" s="1"/>
  <c r="C13"/>
  <c r="C57" s="1"/>
  <c r="F24" i="3"/>
  <c r="C68" s="1"/>
  <c r="C24"/>
  <c r="C69" s="1"/>
  <c r="F13"/>
  <c r="C67" s="1"/>
  <c r="C13"/>
  <c r="C66" s="1"/>
  <c r="A14" i="2" l="1"/>
  <c r="D14" i="1" s="1"/>
  <c r="A14" s="1"/>
  <c r="A14" i="3"/>
</calcChain>
</file>

<file path=xl/sharedStrings.xml><?xml version="1.0" encoding="utf-8"?>
<sst xmlns="http://schemas.openxmlformats.org/spreadsheetml/2006/main" count="82" uniqueCount="58">
  <si>
    <t>ASSETS</t>
  </si>
  <si>
    <t>Cash</t>
  </si>
  <si>
    <t>CASH</t>
  </si>
  <si>
    <t>VALUE</t>
  </si>
  <si>
    <t>Cash on hand</t>
  </si>
  <si>
    <t>Checking Accounts</t>
  </si>
  <si>
    <t>Saving Accounts</t>
  </si>
  <si>
    <t>Money Market Accounts</t>
  </si>
  <si>
    <t>Saving Bonds</t>
  </si>
  <si>
    <t>Certificates of Deposit</t>
  </si>
  <si>
    <t>Life Insurance (Cash Value)</t>
  </si>
  <si>
    <t>TOTAL</t>
  </si>
  <si>
    <t>INVESTMENTS</t>
  </si>
  <si>
    <t>Stocks</t>
  </si>
  <si>
    <t>Bonds</t>
  </si>
  <si>
    <t>Mutual Funds</t>
  </si>
  <si>
    <t>Exchange Traded Funds</t>
  </si>
  <si>
    <t>Partnership Investments</t>
  </si>
  <si>
    <t>Other Investments</t>
  </si>
  <si>
    <t>Other Cash</t>
  </si>
  <si>
    <t>Commodities</t>
  </si>
  <si>
    <t>RETIREMENT</t>
  </si>
  <si>
    <t>401k Plan</t>
  </si>
  <si>
    <t>Traditional IRA</t>
  </si>
  <si>
    <t>Roth IRA</t>
  </si>
  <si>
    <t>SEP IRA</t>
  </si>
  <si>
    <t>Pension</t>
  </si>
  <si>
    <t>ESOP</t>
  </si>
  <si>
    <t>Primary Home</t>
  </si>
  <si>
    <t>Vacation Home</t>
  </si>
  <si>
    <t>Automobiles</t>
  </si>
  <si>
    <t>Electronics</t>
  </si>
  <si>
    <t>Collectibles</t>
  </si>
  <si>
    <t>Home Furnishings</t>
  </si>
  <si>
    <t>Other Personal</t>
  </si>
  <si>
    <t>Other Retirement</t>
  </si>
  <si>
    <t>TOTAL ASSETS</t>
  </si>
  <si>
    <t>Investments</t>
  </si>
  <si>
    <t>Retirement</t>
  </si>
  <si>
    <t>Property</t>
  </si>
  <si>
    <t>PROPERTY</t>
  </si>
  <si>
    <t>LIABILITIES</t>
  </si>
  <si>
    <t>TOTAL LIABILITIES</t>
  </si>
  <si>
    <t>CREDIT CARDS</t>
  </si>
  <si>
    <t>LOANS</t>
  </si>
  <si>
    <t>Home Mortgage</t>
  </si>
  <si>
    <t>Vacation Home Mortgage</t>
  </si>
  <si>
    <t>Auto Loan</t>
  </si>
  <si>
    <t>Personal Loan</t>
  </si>
  <si>
    <t>Student Loan</t>
  </si>
  <si>
    <t>Other Loans</t>
  </si>
  <si>
    <t>American Express</t>
  </si>
  <si>
    <t>Discover Card</t>
  </si>
  <si>
    <t>Citibank</t>
  </si>
  <si>
    <t>Chase</t>
  </si>
  <si>
    <t>Other Credit Card</t>
  </si>
  <si>
    <t>NET WORTH SUMMARY</t>
  </si>
  <si>
    <t>TOTAL NET WORTH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</si>
</sst>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&quot;$&quot;#,##0"/>
  </numFmts>
  <fonts count="8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0"/>
      <color theme="1"/>
      <name val="Century Gothic"/>
      <family val="2"/>
    </font>
    <font>
      <b/>
      <sz val="12"/>
      <color theme="0"/>
      <name val="Century Gothic"/>
      <family val="2"/>
    </font>
    <font>
      <sz val="24"/>
      <color theme="1"/>
      <name val="Century Gothic"/>
      <family val="2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Fill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5" fontId="1" fillId="0" borderId="0" xfId="0" applyNumberFormat="1" applyFont="1" applyAlignment="1">
      <alignment horizontal="center"/>
    </xf>
    <xf numFmtId="5" fontId="1" fillId="0" borderId="1" xfId="0" applyNumberFormat="1" applyFont="1" applyBorder="1" applyAlignment="1">
      <alignment horizontal="center"/>
    </xf>
    <xf numFmtId="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doughnutChart>
        <c:varyColors val="1"/>
        <c:ser>
          <c:idx val="0"/>
          <c:order val="0"/>
          <c:cat>
            <c:strRef>
              <c:f>ASSETS!$B$66:$B$69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Property</c:v>
                </c:pt>
              </c:strCache>
            </c:strRef>
          </c:cat>
          <c:val>
            <c:numRef>
              <c:f>ASSETS!$C$66:$C$69</c:f>
              <c:numCache>
                <c:formatCode>"$"#,##0</c:formatCode>
                <c:ptCount val="4"/>
                <c:pt idx="0">
                  <c:v>50</c:v>
                </c:pt>
                <c:pt idx="1">
                  <c:v>55</c:v>
                </c:pt>
                <c:pt idx="2">
                  <c:v>22</c:v>
                </c:pt>
                <c:pt idx="3">
                  <c:v>35</c:v>
                </c:pt>
              </c:numCache>
            </c:numRef>
          </c:val>
        </c:ser>
        <c:firstSliceAng val="0"/>
        <c:holeSize val="50"/>
      </c:doughnut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doughnutChart>
        <c:varyColors val="1"/>
        <c:ser>
          <c:idx val="0"/>
          <c:order val="0"/>
          <c:cat>
            <c:strRef>
              <c:f>LIABILITIES!$B$57:$B$58</c:f>
              <c:strCache>
                <c:ptCount val="2"/>
                <c:pt idx="0">
                  <c:v>CREDIT CARDS</c:v>
                </c:pt>
                <c:pt idx="1">
                  <c:v>LOANS</c:v>
                </c:pt>
              </c:strCache>
            </c:strRef>
          </c:cat>
          <c:val>
            <c:numRef>
              <c:f>LIABILITIES!$C$57:$C$58</c:f>
              <c:numCache>
                <c:formatCode>"$"#,##0</c:formatCode>
                <c:ptCount val="2"/>
                <c:pt idx="0">
                  <c:v>50</c:v>
                </c:pt>
                <c:pt idx="1">
                  <c:v>55</c:v>
                </c:pt>
              </c:numCache>
            </c:numRef>
          </c:val>
        </c:ser>
        <c:firstSliceAng val="0"/>
        <c:holeSize val="50"/>
      </c:doughnut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doughnutChart>
        <c:varyColors val="1"/>
        <c:ser>
          <c:idx val="0"/>
          <c:order val="0"/>
          <c:cat>
            <c:strRef>
              <c:f>ASSETS!$B$66:$B$69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Property</c:v>
                </c:pt>
              </c:strCache>
            </c:strRef>
          </c:cat>
          <c:val>
            <c:numRef>
              <c:f>ASSETS!$C$66:$C$69</c:f>
              <c:numCache>
                <c:formatCode>"$"#,##0</c:formatCode>
                <c:ptCount val="4"/>
                <c:pt idx="0">
                  <c:v>50</c:v>
                </c:pt>
                <c:pt idx="1">
                  <c:v>55</c:v>
                </c:pt>
                <c:pt idx="2">
                  <c:v>22</c:v>
                </c:pt>
                <c:pt idx="3">
                  <c:v>35</c:v>
                </c:pt>
              </c:numCache>
            </c:numRef>
          </c:val>
        </c:ser>
        <c:firstSliceAng val="0"/>
        <c:holeSize val="50"/>
      </c:doughnut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doughnutChart>
        <c:varyColors val="1"/>
        <c:ser>
          <c:idx val="0"/>
          <c:order val="0"/>
          <c:cat>
            <c:strRef>
              <c:f>LIABILITIES!$B$57:$B$58</c:f>
              <c:strCache>
                <c:ptCount val="2"/>
                <c:pt idx="0">
                  <c:v>CREDIT CARDS</c:v>
                </c:pt>
                <c:pt idx="1">
                  <c:v>LOANS</c:v>
                </c:pt>
              </c:strCache>
            </c:strRef>
          </c:cat>
          <c:val>
            <c:numRef>
              <c:f>LIABILITIES!$C$57:$C$58</c:f>
              <c:numCache>
                <c:formatCode>"$"#,##0</c:formatCode>
                <c:ptCount val="2"/>
                <c:pt idx="0">
                  <c:v>50</c:v>
                </c:pt>
                <c:pt idx="1">
                  <c:v>55</c:v>
                </c:pt>
              </c:numCache>
            </c:numRef>
          </c:val>
        </c:ser>
        <c:firstSliceAng val="0"/>
        <c:holeSize val="50"/>
      </c:doughnut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104775</xdr:rowOff>
    </xdr:from>
    <xdr:to>
      <xdr:col>2</xdr:col>
      <xdr:colOff>0</xdr:colOff>
      <xdr:row>11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4</xdr:row>
      <xdr:rowOff>104774</xdr:rowOff>
    </xdr:from>
    <xdr:to>
      <xdr:col>4</xdr:col>
      <xdr:colOff>0</xdr:colOff>
      <xdr:row>11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85724</xdr:rowOff>
    </xdr:from>
    <xdr:to>
      <xdr:col>0</xdr:col>
      <xdr:colOff>3200400</xdr:colOff>
      <xdr:row>12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85724</xdr:rowOff>
    </xdr:from>
    <xdr:to>
      <xdr:col>0</xdr:col>
      <xdr:colOff>3200400</xdr:colOff>
      <xdr:row>12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9"/>
  <sheetViews>
    <sheetView showGridLines="0" tabSelected="1" workbookViewId="0">
      <selection activeCell="A107" sqref="A107"/>
    </sheetView>
  </sheetViews>
  <sheetFormatPr defaultRowHeight="16.5"/>
  <cols>
    <col min="1" max="1" width="52.28515625" style="3" customWidth="1"/>
    <col min="2" max="2" width="35.7109375" style="3" customWidth="1"/>
    <col min="3" max="3" width="2.5703125" style="8" customWidth="1"/>
    <col min="4" max="4" width="35.7109375" style="3" customWidth="1"/>
    <col min="5" max="5" width="9.140625" style="8"/>
    <col min="6" max="16384" width="9.140625" style="3"/>
  </cols>
  <sheetData>
    <row r="2" spans="1:5" ht="30.75">
      <c r="A2" s="19" t="s">
        <v>56</v>
      </c>
      <c r="B2" s="1"/>
      <c r="C2" s="2"/>
      <c r="D2" s="1"/>
      <c r="E2" s="2"/>
    </row>
    <row r="4" spans="1:5">
      <c r="C4" s="3"/>
      <c r="E4" s="3"/>
    </row>
    <row r="5" spans="1:5">
      <c r="B5" s="21"/>
      <c r="C5" s="22"/>
      <c r="D5" s="21"/>
      <c r="E5" s="22"/>
    </row>
    <row r="6" spans="1:5">
      <c r="B6" s="21"/>
      <c r="C6" s="22"/>
      <c r="D6" s="21"/>
      <c r="E6" s="22"/>
    </row>
    <row r="7" spans="1:5">
      <c r="B7" s="21"/>
      <c r="C7" s="22"/>
      <c r="D7" s="21"/>
      <c r="E7" s="22"/>
    </row>
    <row r="8" spans="1:5">
      <c r="B8" s="21"/>
      <c r="C8" s="22"/>
      <c r="D8" s="21"/>
      <c r="E8" s="22"/>
    </row>
    <row r="9" spans="1:5">
      <c r="B9" s="21"/>
      <c r="C9" s="22"/>
      <c r="D9" s="21"/>
      <c r="E9" s="22"/>
    </row>
    <row r="10" spans="1:5">
      <c r="B10" s="21"/>
      <c r="C10" s="22"/>
      <c r="D10" s="21"/>
      <c r="E10" s="22"/>
    </row>
    <row r="11" spans="1:5">
      <c r="B11" s="21"/>
      <c r="C11" s="22"/>
      <c r="D11" s="21"/>
      <c r="E11" s="22"/>
    </row>
    <row r="12" spans="1:5">
      <c r="B12" s="21"/>
      <c r="C12" s="22"/>
      <c r="D12" s="21"/>
      <c r="E12" s="22"/>
    </row>
    <row r="13" spans="1:5">
      <c r="B13" s="23"/>
      <c r="C13" s="24"/>
      <c r="D13" s="23"/>
      <c r="E13" s="24"/>
    </row>
    <row r="14" spans="1:5" ht="32.25">
      <c r="A14" s="28">
        <f>B14-D14</f>
        <v>57</v>
      </c>
      <c r="B14" s="27">
        <f>ASSETS!A14</f>
        <v>162</v>
      </c>
      <c r="C14" s="27"/>
      <c r="D14" s="27">
        <f>LIABILITIES!A14</f>
        <v>105</v>
      </c>
      <c r="E14" s="25"/>
    </row>
    <row r="15" spans="1:5" ht="32.25">
      <c r="A15" s="29" t="s">
        <v>57</v>
      </c>
      <c r="B15" s="26" t="s">
        <v>36</v>
      </c>
      <c r="C15" s="25"/>
      <c r="D15" s="26" t="s">
        <v>42</v>
      </c>
      <c r="E15" s="25"/>
    </row>
    <row r="16" spans="1:5">
      <c r="B16" s="11" t="s">
        <v>2</v>
      </c>
      <c r="C16" s="25"/>
      <c r="D16" s="11" t="s">
        <v>43</v>
      </c>
      <c r="E16" s="21"/>
    </row>
    <row r="17" spans="2:5">
      <c r="B17" s="13" t="s">
        <v>12</v>
      </c>
      <c r="C17" s="22"/>
      <c r="D17" s="13" t="s">
        <v>44</v>
      </c>
      <c r="E17" s="22"/>
    </row>
    <row r="18" spans="2:5">
      <c r="B18" s="15" t="s">
        <v>21</v>
      </c>
      <c r="C18" s="22"/>
      <c r="D18" s="25"/>
      <c r="E18" s="22"/>
    </row>
    <row r="19" spans="2:5">
      <c r="B19" s="17" t="s">
        <v>40</v>
      </c>
      <c r="C19" s="22"/>
      <c r="D19" s="25"/>
      <c r="E19" s="22"/>
    </row>
    <row r="20" spans="2:5">
      <c r="B20" s="21"/>
      <c r="C20" s="22"/>
      <c r="D20" s="21"/>
      <c r="E20" s="22"/>
    </row>
    <row r="21" spans="2:5">
      <c r="B21" s="21"/>
      <c r="C21" s="22"/>
      <c r="D21" s="21"/>
      <c r="E21" s="22"/>
    </row>
    <row r="22" spans="2:5">
      <c r="B22" s="21"/>
      <c r="C22" s="22"/>
      <c r="D22" s="21"/>
      <c r="E22" s="22"/>
    </row>
    <row r="23" spans="2:5">
      <c r="B23" s="21"/>
      <c r="C23" s="22"/>
      <c r="D23" s="21"/>
      <c r="E23" s="22"/>
    </row>
    <row r="24" spans="2:5">
      <c r="B24" s="23"/>
      <c r="C24" s="24"/>
      <c r="D24" s="23"/>
      <c r="E24" s="24"/>
    </row>
    <row r="26" spans="2:5">
      <c r="C26" s="20"/>
    </row>
    <row r="27" spans="2:5">
      <c r="C27" s="20"/>
    </row>
    <row r="28" spans="2:5">
      <c r="C28" s="20"/>
    </row>
    <row r="29" spans="2:5">
      <c r="C29" s="20"/>
    </row>
    <row r="66" spans="3:3">
      <c r="C66" s="4"/>
    </row>
    <row r="67" spans="3:3">
      <c r="C67" s="4"/>
    </row>
    <row r="68" spans="3:3">
      <c r="C68" s="4"/>
    </row>
    <row r="69" spans="3:3">
      <c r="C69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69"/>
  <sheetViews>
    <sheetView showGridLines="0" workbookViewId="0">
      <selection activeCell="A81" sqref="A81"/>
    </sheetView>
  </sheetViews>
  <sheetFormatPr defaultRowHeight="16.5"/>
  <cols>
    <col min="1" max="1" width="52.28515625" style="3" customWidth="1"/>
    <col min="2" max="2" width="29.5703125" style="3" customWidth="1"/>
    <col min="3" max="3" width="9.140625" style="8"/>
    <col min="4" max="4" width="9.140625" style="3"/>
    <col min="5" max="5" width="26.5703125" style="3" customWidth="1"/>
    <col min="6" max="6" width="9.140625" style="8"/>
    <col min="7" max="16384" width="9.140625" style="3"/>
  </cols>
  <sheetData>
    <row r="2" spans="1:6" ht="30.75">
      <c r="A2" s="19" t="s">
        <v>0</v>
      </c>
      <c r="B2" s="1"/>
      <c r="C2" s="2"/>
      <c r="D2" s="1"/>
      <c r="E2" s="1"/>
      <c r="F2" s="2"/>
    </row>
    <row r="4" spans="1:6">
      <c r="B4" s="10" t="s">
        <v>2</v>
      </c>
      <c r="C4" s="11" t="s">
        <v>3</v>
      </c>
      <c r="E4" s="12" t="s">
        <v>12</v>
      </c>
      <c r="F4" s="13" t="s">
        <v>3</v>
      </c>
    </row>
    <row r="5" spans="1:6">
      <c r="B5" s="3" t="s">
        <v>4</v>
      </c>
      <c r="C5" s="4">
        <v>50</v>
      </c>
      <c r="E5" s="3" t="s">
        <v>13</v>
      </c>
      <c r="F5" s="4">
        <v>0</v>
      </c>
    </row>
    <row r="6" spans="1:6">
      <c r="B6" s="3" t="s">
        <v>5</v>
      </c>
      <c r="C6" s="4">
        <v>0</v>
      </c>
      <c r="E6" s="3" t="s">
        <v>14</v>
      </c>
      <c r="F6" s="4">
        <v>0</v>
      </c>
    </row>
    <row r="7" spans="1:6">
      <c r="B7" s="3" t="s">
        <v>6</v>
      </c>
      <c r="C7" s="4">
        <v>0</v>
      </c>
      <c r="E7" s="3" t="s">
        <v>15</v>
      </c>
      <c r="F7" s="4">
        <v>0</v>
      </c>
    </row>
    <row r="8" spans="1:6">
      <c r="B8" s="3" t="s">
        <v>7</v>
      </c>
      <c r="C8" s="4">
        <v>0</v>
      </c>
      <c r="E8" s="3" t="s">
        <v>16</v>
      </c>
      <c r="F8" s="4">
        <v>55</v>
      </c>
    </row>
    <row r="9" spans="1:6">
      <c r="B9" s="3" t="s">
        <v>8</v>
      </c>
      <c r="C9" s="4">
        <v>0</v>
      </c>
      <c r="E9" s="3" t="s">
        <v>20</v>
      </c>
      <c r="F9" s="4">
        <v>0</v>
      </c>
    </row>
    <row r="10" spans="1:6">
      <c r="B10" s="3" t="s">
        <v>9</v>
      </c>
      <c r="C10" s="4">
        <v>0</v>
      </c>
      <c r="E10" s="3" t="s">
        <v>17</v>
      </c>
      <c r="F10" s="4">
        <v>0</v>
      </c>
    </row>
    <row r="11" spans="1:6">
      <c r="B11" s="3" t="s">
        <v>10</v>
      </c>
      <c r="C11" s="4">
        <v>0</v>
      </c>
      <c r="E11" s="3" t="s">
        <v>18</v>
      </c>
      <c r="F11" s="4">
        <v>0</v>
      </c>
    </row>
    <row r="12" spans="1:6">
      <c r="B12" s="1" t="s">
        <v>19</v>
      </c>
      <c r="C12" s="18">
        <v>0</v>
      </c>
      <c r="E12" s="1" t="s">
        <v>18</v>
      </c>
      <c r="F12" s="18">
        <v>0</v>
      </c>
    </row>
    <row r="13" spans="1:6">
      <c r="B13" s="5" t="s">
        <v>11</v>
      </c>
      <c r="C13" s="6">
        <f>SUM(C5:C12)</f>
        <v>50</v>
      </c>
      <c r="E13" s="5" t="s">
        <v>11</v>
      </c>
      <c r="F13" s="6">
        <f>SUM(F5:F12)</f>
        <v>55</v>
      </c>
    </row>
    <row r="14" spans="1:6" ht="25.5">
      <c r="A14" s="7">
        <f>C13+F13+F24+C24</f>
        <v>162</v>
      </c>
    </row>
    <row r="15" spans="1:6" ht="25.5">
      <c r="A15" s="9" t="s">
        <v>36</v>
      </c>
    </row>
    <row r="16" spans="1:6">
      <c r="B16" s="16" t="s">
        <v>40</v>
      </c>
      <c r="C16" s="17" t="s">
        <v>3</v>
      </c>
      <c r="E16" s="14" t="s">
        <v>21</v>
      </c>
      <c r="F16" s="15" t="s">
        <v>3</v>
      </c>
    </row>
    <row r="17" spans="2:6">
      <c r="B17" s="3" t="s">
        <v>28</v>
      </c>
      <c r="C17" s="4">
        <v>0</v>
      </c>
      <c r="E17" s="3" t="s">
        <v>22</v>
      </c>
      <c r="F17" s="4">
        <v>0</v>
      </c>
    </row>
    <row r="18" spans="2:6">
      <c r="B18" s="3" t="s">
        <v>29</v>
      </c>
      <c r="C18" s="4">
        <v>35</v>
      </c>
      <c r="E18" s="3" t="s">
        <v>23</v>
      </c>
      <c r="F18" s="4">
        <v>22</v>
      </c>
    </row>
    <row r="19" spans="2:6">
      <c r="B19" s="3" t="s">
        <v>30</v>
      </c>
      <c r="C19" s="4">
        <v>0</v>
      </c>
      <c r="E19" s="3" t="s">
        <v>24</v>
      </c>
      <c r="F19" s="4">
        <v>0</v>
      </c>
    </row>
    <row r="20" spans="2:6">
      <c r="B20" s="3" t="s">
        <v>31</v>
      </c>
      <c r="C20" s="4">
        <v>0</v>
      </c>
      <c r="E20" s="3" t="s">
        <v>25</v>
      </c>
      <c r="F20" s="4">
        <v>0</v>
      </c>
    </row>
    <row r="21" spans="2:6">
      <c r="B21" s="3" t="s">
        <v>32</v>
      </c>
      <c r="C21" s="4">
        <v>0</v>
      </c>
      <c r="E21" s="3" t="s">
        <v>26</v>
      </c>
      <c r="F21" s="4">
        <v>0</v>
      </c>
    </row>
    <row r="22" spans="2:6">
      <c r="B22" s="3" t="s">
        <v>33</v>
      </c>
      <c r="C22" s="4">
        <v>0</v>
      </c>
      <c r="E22" s="3" t="s">
        <v>27</v>
      </c>
      <c r="F22" s="4">
        <v>0</v>
      </c>
    </row>
    <row r="23" spans="2:6">
      <c r="B23" s="1" t="s">
        <v>34</v>
      </c>
      <c r="C23" s="18">
        <v>0</v>
      </c>
      <c r="E23" s="1" t="s">
        <v>35</v>
      </c>
      <c r="F23" s="18">
        <v>0</v>
      </c>
    </row>
    <row r="24" spans="2:6">
      <c r="B24" s="5" t="s">
        <v>11</v>
      </c>
      <c r="C24" s="6">
        <f>SUM(C17:C23)</f>
        <v>35</v>
      </c>
      <c r="E24" s="5" t="s">
        <v>11</v>
      </c>
      <c r="F24" s="6">
        <f>SUM(F17:F23)</f>
        <v>22</v>
      </c>
    </row>
    <row r="66" spans="2:3">
      <c r="B66" s="3" t="s">
        <v>1</v>
      </c>
      <c r="C66" s="4">
        <f>C13</f>
        <v>50</v>
      </c>
    </row>
    <row r="67" spans="2:3">
      <c r="B67" s="3" t="s">
        <v>37</v>
      </c>
      <c r="C67" s="4">
        <f>F13</f>
        <v>55</v>
      </c>
    </row>
    <row r="68" spans="2:3">
      <c r="B68" s="3" t="s">
        <v>38</v>
      </c>
      <c r="C68" s="4">
        <f>F24</f>
        <v>22</v>
      </c>
    </row>
    <row r="69" spans="2:3">
      <c r="B69" s="3" t="s">
        <v>39</v>
      </c>
      <c r="C69" s="4">
        <f>C24</f>
        <v>35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58"/>
  <sheetViews>
    <sheetView showGridLines="0" workbookViewId="0">
      <selection activeCell="A57" sqref="A57"/>
    </sheetView>
  </sheetViews>
  <sheetFormatPr defaultRowHeight="16.5"/>
  <cols>
    <col min="1" max="1" width="52.28515625" style="3" customWidth="1"/>
    <col min="2" max="2" width="29.5703125" style="3" customWidth="1"/>
    <col min="3" max="3" width="9.140625" style="8"/>
    <col min="4" max="4" width="9.140625" style="3"/>
    <col min="5" max="5" width="26.5703125" style="3" customWidth="1"/>
    <col min="6" max="6" width="9.140625" style="8"/>
    <col min="7" max="16384" width="9.140625" style="3"/>
  </cols>
  <sheetData>
    <row r="2" spans="1:6" ht="30.75">
      <c r="A2" s="19" t="s">
        <v>41</v>
      </c>
      <c r="B2" s="1"/>
      <c r="C2" s="2"/>
      <c r="D2" s="1"/>
      <c r="E2" s="1"/>
      <c r="F2" s="2"/>
    </row>
    <row r="4" spans="1:6">
      <c r="B4" s="10" t="s">
        <v>43</v>
      </c>
      <c r="C4" s="11" t="s">
        <v>3</v>
      </c>
      <c r="E4" s="12" t="s">
        <v>44</v>
      </c>
      <c r="F4" s="13" t="s">
        <v>3</v>
      </c>
    </row>
    <row r="5" spans="1:6">
      <c r="B5" s="3" t="s">
        <v>51</v>
      </c>
      <c r="C5" s="30">
        <v>50</v>
      </c>
      <c r="E5" s="3" t="s">
        <v>45</v>
      </c>
      <c r="F5" s="30">
        <v>0</v>
      </c>
    </row>
    <row r="6" spans="1:6">
      <c r="B6" s="3" t="s">
        <v>52</v>
      </c>
      <c r="C6" s="30">
        <v>0</v>
      </c>
      <c r="E6" s="3" t="s">
        <v>46</v>
      </c>
      <c r="F6" s="30">
        <v>0</v>
      </c>
    </row>
    <row r="7" spans="1:6">
      <c r="B7" s="3" t="s">
        <v>53</v>
      </c>
      <c r="C7" s="30">
        <v>0</v>
      </c>
      <c r="E7" s="3" t="s">
        <v>47</v>
      </c>
      <c r="F7" s="30">
        <v>0</v>
      </c>
    </row>
    <row r="8" spans="1:6">
      <c r="B8" s="3" t="s">
        <v>54</v>
      </c>
      <c r="C8" s="30">
        <v>0</v>
      </c>
      <c r="E8" s="3" t="s">
        <v>47</v>
      </c>
      <c r="F8" s="30">
        <v>55</v>
      </c>
    </row>
    <row r="9" spans="1:6">
      <c r="B9" s="3" t="s">
        <v>55</v>
      </c>
      <c r="C9" s="30">
        <v>0</v>
      </c>
      <c r="E9" s="3" t="s">
        <v>48</v>
      </c>
      <c r="F9" s="30">
        <v>0</v>
      </c>
    </row>
    <row r="10" spans="1:6">
      <c r="B10" s="3" t="s">
        <v>55</v>
      </c>
      <c r="C10" s="30">
        <v>0</v>
      </c>
      <c r="E10" s="3" t="s">
        <v>49</v>
      </c>
      <c r="F10" s="30">
        <v>0</v>
      </c>
    </row>
    <row r="11" spans="1:6">
      <c r="B11" s="3" t="s">
        <v>55</v>
      </c>
      <c r="C11" s="30">
        <v>0</v>
      </c>
      <c r="E11" s="3" t="s">
        <v>49</v>
      </c>
      <c r="F11" s="30">
        <v>0</v>
      </c>
    </row>
    <row r="12" spans="1:6">
      <c r="B12" s="1" t="s">
        <v>55</v>
      </c>
      <c r="C12" s="31">
        <v>0</v>
      </c>
      <c r="E12" s="1" t="s">
        <v>50</v>
      </c>
      <c r="F12" s="31">
        <v>0</v>
      </c>
    </row>
    <row r="13" spans="1:6">
      <c r="B13" s="5" t="s">
        <v>11</v>
      </c>
      <c r="C13" s="32">
        <f>SUM(C5:C12)</f>
        <v>50</v>
      </c>
      <c r="E13" s="5" t="s">
        <v>11</v>
      </c>
      <c r="F13" s="32">
        <f>SUM(F5:F12)</f>
        <v>55</v>
      </c>
    </row>
    <row r="14" spans="1:6" ht="25.5">
      <c r="A14" s="7">
        <f>C13+F13</f>
        <v>105</v>
      </c>
    </row>
    <row r="15" spans="1:6" ht="25.5">
      <c r="A15" s="9" t="s">
        <v>42</v>
      </c>
    </row>
    <row r="57" spans="2:3">
      <c r="B57" s="3" t="str">
        <f>B4</f>
        <v>CREDIT CARDS</v>
      </c>
      <c r="C57" s="4">
        <f>C13</f>
        <v>50</v>
      </c>
    </row>
    <row r="58" spans="2:3">
      <c r="B58" s="3" t="str">
        <f>E4</f>
        <v>LOANS</v>
      </c>
      <c r="C58" s="4">
        <f>F13</f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ASSETS</vt:lpstr>
      <vt:lpstr>LIABILITIES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DJ</cp:lastModifiedBy>
  <dcterms:created xsi:type="dcterms:W3CDTF">2017-06-13T19:23:43Z</dcterms:created>
  <dcterms:modified xsi:type="dcterms:W3CDTF">2017-06-13T19:57:57Z</dcterms:modified>
</cp:coreProperties>
</file>